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85" yWindow="60" windowWidth="21840" windowHeight="9675" tabRatio="241"/>
  </bookViews>
  <sheets>
    <sheet name="Plan13" sheetId="1" r:id="rId1"/>
  </sheets>
  <definedNames>
    <definedName name="_xlnm.Print_Area" localSheetId="0">Plan13!$A$1:$H$85</definedName>
  </definedNames>
  <calcPr calcId="145621"/>
</workbook>
</file>

<file path=xl/calcChain.xml><?xml version="1.0" encoding="utf-8"?>
<calcChain xmlns="http://schemas.openxmlformats.org/spreadsheetml/2006/main">
  <c r="G73" i="1" l="1"/>
  <c r="A79" i="1"/>
  <c r="L78" i="1"/>
  <c r="K78" i="1"/>
  <c r="J78" i="1"/>
  <c r="B68" i="1"/>
</calcChain>
</file>

<file path=xl/sharedStrings.xml><?xml version="1.0" encoding="utf-8"?>
<sst xmlns="http://schemas.openxmlformats.org/spreadsheetml/2006/main" count="221" uniqueCount="124">
  <si>
    <t>P.</t>
  </si>
  <si>
    <t>Mr.</t>
  </si>
  <si>
    <t xml:space="preserve">       </t>
  </si>
  <si>
    <t>Sp.</t>
  </si>
  <si>
    <t>Besonderes</t>
  </si>
  <si>
    <t>Tag</t>
  </si>
  <si>
    <t>Datum</t>
  </si>
  <si>
    <t>Paarung</t>
  </si>
  <si>
    <t>Zeit</t>
  </si>
  <si>
    <t>Ergeb.</t>
  </si>
  <si>
    <t xml:space="preserve">Punkte </t>
  </si>
  <si>
    <t>Tore +</t>
  </si>
  <si>
    <t>Tore -</t>
  </si>
  <si>
    <t>Sa.</t>
  </si>
  <si>
    <t>Fr.</t>
  </si>
  <si>
    <t>Abteilungsversammlung Alte Herren</t>
  </si>
  <si>
    <t>19:30 Uhr</t>
  </si>
  <si>
    <t>Fastnachtumzug</t>
  </si>
  <si>
    <t>Di.</t>
  </si>
  <si>
    <t>---------------------------</t>
  </si>
  <si>
    <t>14:11 Uhr</t>
  </si>
  <si>
    <t>17:00 Uhr</t>
  </si>
  <si>
    <t>Mi.</t>
  </si>
  <si>
    <t>TSG Schwabenheim AH-TSV Zornheim AH</t>
  </si>
  <si>
    <t>Do.</t>
  </si>
  <si>
    <t>07.03.-10.03</t>
  </si>
  <si>
    <t xml:space="preserve">Teambuilding Abfahrt 9:00 </t>
  </si>
  <si>
    <t>Sa</t>
  </si>
  <si>
    <t>Pokal</t>
  </si>
  <si>
    <t>Osterferien</t>
  </si>
  <si>
    <t>-----</t>
  </si>
  <si>
    <t>von Mi.20.03.bis Fr. 05.04</t>
  </si>
  <si>
    <t>17:30 Uhr</t>
  </si>
  <si>
    <t>SG Ostofen/Westhofe AH- TSV Zornheim AH</t>
  </si>
  <si>
    <t>Ü40</t>
  </si>
  <si>
    <t>TSV Zornheim Ü40 -Moguntia Mainz Ü40</t>
  </si>
  <si>
    <t>VFB Ginsheim AH- TSV Zornheim AH</t>
  </si>
  <si>
    <t>TSV Zornheim AH-Spvgg Essenheim AH</t>
  </si>
  <si>
    <t>Himmelfahrt</t>
  </si>
  <si>
    <t>Vatertag, siehe Aushang</t>
  </si>
  <si>
    <t>Spielfrei</t>
  </si>
  <si>
    <t>Pfingst. 4 Spiele</t>
  </si>
  <si>
    <t>18:00 Uhr</t>
  </si>
  <si>
    <t>TSG Drais AH- TSV Zornheim AH</t>
  </si>
  <si>
    <t>19:00 Uhr</t>
  </si>
  <si>
    <t>Fronleichnam</t>
  </si>
  <si>
    <t>Feiertag</t>
  </si>
  <si>
    <t>H</t>
  </si>
  <si>
    <t>SV Bretzenheim 1912 AH- TSV Zornheim AH</t>
  </si>
  <si>
    <t>Lindenplatzfest</t>
  </si>
  <si>
    <t xml:space="preserve"> TSV Zornheim AH - SV Niedernhausen AH</t>
  </si>
  <si>
    <t xml:space="preserve">Solofahrt </t>
  </si>
  <si>
    <t>TUS Wörstadt AH- TSV Zornheim AH</t>
  </si>
  <si>
    <t>Sommerferien</t>
  </si>
  <si>
    <t>von Mo.08.07 bis Fr. 16.08</t>
  </si>
  <si>
    <t>Sommerfest</t>
  </si>
  <si>
    <t>AH Sommerfest</t>
  </si>
  <si>
    <t>Kerb</t>
  </si>
  <si>
    <t>A</t>
  </si>
  <si>
    <t>TSV Zornheim AH -TSG  Bretzenheim 46</t>
  </si>
  <si>
    <t>TSV Zornheim Ü40 - SVW Mainz Ü40</t>
  </si>
  <si>
    <t>Herbstferien</t>
  </si>
  <si>
    <t>von Fr. 04.10.bis Fr. 18.10</t>
  </si>
  <si>
    <t>Oktoberfest in Hechtsheim</t>
  </si>
  <si>
    <t>FSv Nieder-Olm AH - TSV Zornheim AH</t>
  </si>
  <si>
    <t>Abschluß</t>
  </si>
  <si>
    <t>VFB Bodenheim AH-TSV Zornheim AH</t>
  </si>
  <si>
    <t>Saunaanfang</t>
  </si>
  <si>
    <t>Mo.</t>
  </si>
  <si>
    <t>Weihnachtsfeier</t>
  </si>
  <si>
    <t xml:space="preserve">Sa. </t>
  </si>
  <si>
    <t>Gemütliches Beisammensein</t>
  </si>
  <si>
    <t>19:30</t>
  </si>
  <si>
    <t>18:00</t>
  </si>
  <si>
    <t>Abschlusstrainingsspiel</t>
  </si>
  <si>
    <t>10:45</t>
  </si>
  <si>
    <t>Spiele</t>
  </si>
  <si>
    <t>Nachträge und Anmerkungen:</t>
  </si>
  <si>
    <t>Solofahrt Termin:</t>
  </si>
  <si>
    <t>Sommerfest Termin:eine Woche vor Kerb</t>
  </si>
  <si>
    <t>Abteilungsvers. Alte Herren Fr.31.01.2014</t>
  </si>
  <si>
    <t>Stand</t>
  </si>
  <si>
    <t>S.Wiesner</t>
  </si>
  <si>
    <t>TSV Zornheim AH - Vitesse Mayence AH</t>
  </si>
  <si>
    <t>Moguntia Mainz Ü40 - TSV Zornheim Ü40</t>
  </si>
  <si>
    <t>FC NackenheimÜ40 - TSV Zornheim Ü40</t>
  </si>
  <si>
    <t>TSV Zornheim AH - VFR Nierstein AH</t>
  </si>
  <si>
    <t>TSV Zornheim AH - TV 1817 Mainz AH</t>
  </si>
  <si>
    <t>0:1</t>
  </si>
  <si>
    <t>0:0</t>
  </si>
  <si>
    <t>verlegt</t>
  </si>
  <si>
    <t>Sörgenloch Ü40 -  Zornheim Ü40</t>
  </si>
  <si>
    <t>TSv Zornheim AH - FSV Nieder-Olm AH</t>
  </si>
  <si>
    <t>0:3</t>
  </si>
  <si>
    <t>18:30 Uhr</t>
  </si>
  <si>
    <t>TSV Zornheim Ü40 - Olzheim Ü40</t>
  </si>
  <si>
    <t>Do</t>
  </si>
  <si>
    <t>TSV Zornheim AH-FSV Saulheim AH</t>
  </si>
  <si>
    <t>3:4</t>
  </si>
  <si>
    <t>2:4</t>
  </si>
  <si>
    <t>Ü40 Turnier</t>
  </si>
  <si>
    <t>2:1</t>
  </si>
  <si>
    <t>Platz 4</t>
  </si>
  <si>
    <t>fällt aus</t>
  </si>
  <si>
    <t>TSV Zornheim AH - Schlosspark-Kicker</t>
  </si>
  <si>
    <t>4:3</t>
  </si>
  <si>
    <t xml:space="preserve"> TSV Zornheim AH -SG Harxheim AH</t>
  </si>
  <si>
    <t>5:1</t>
  </si>
  <si>
    <r>
      <t xml:space="preserve">Immer aktuell unter </t>
    </r>
    <r>
      <rPr>
        <sz val="28"/>
        <color indexed="12"/>
        <rFont val="Arial"/>
        <family val="2"/>
      </rPr>
      <t>www.tsv-zornheim.de</t>
    </r>
  </si>
  <si>
    <t xml:space="preserve"> AH - Spielplan 2013</t>
  </si>
  <si>
    <t>TSV Zornheim AH - TSV Gau-Odernheim AH</t>
  </si>
  <si>
    <t>TSV Zornheim AH - Spvgg Essenheim AH</t>
  </si>
  <si>
    <t>17:45 Uhr</t>
  </si>
  <si>
    <t>TSV Ebersheim AH - TSV Zornheim AH</t>
  </si>
  <si>
    <t>3:3</t>
  </si>
  <si>
    <t>9:0</t>
  </si>
  <si>
    <t>3:2</t>
  </si>
  <si>
    <t>TSV ZornheimAH Ü40 - TSG Bretzenheim 46 Ü40</t>
  </si>
  <si>
    <t>3:0</t>
  </si>
  <si>
    <t>2:5</t>
  </si>
  <si>
    <t>0:2</t>
  </si>
  <si>
    <t>im Versteck</t>
  </si>
  <si>
    <t>Jahresausklang bei Morinis</t>
  </si>
  <si>
    <t>11:1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</si>
</sst>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20" x14ac:knownFonts="1">
    <font>
      <sz val="10"/>
      <name val="Arial"/>
    </font>
    <font>
      <b/>
      <sz val="20"/>
      <name val="Arial"/>
      <family val="2"/>
    </font>
    <font>
      <sz val="14"/>
      <name val="Arial"/>
      <family val="2"/>
    </font>
    <font>
      <b/>
      <u/>
      <sz val="2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sz val="7.5"/>
      <name val="Arial"/>
      <family val="2"/>
    </font>
    <font>
      <b/>
      <sz val="24"/>
      <color indexed="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28"/>
      <color indexed="10"/>
      <name val="Arial"/>
      <family val="2"/>
    </font>
    <font>
      <sz val="28"/>
      <color theme="1"/>
      <name val="Arial"/>
      <family val="2"/>
    </font>
    <font>
      <b/>
      <sz val="28"/>
      <color rgb="FFFF0000"/>
      <name val="Arial"/>
      <family val="2"/>
    </font>
    <font>
      <sz val="28"/>
      <color indexed="10"/>
      <name val="Arial"/>
      <family val="2"/>
    </font>
    <font>
      <sz val="28"/>
      <color indexed="12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/>
    <xf numFmtId="0" fontId="3" fillId="0" borderId="4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11" fillId="0" borderId="0" xfId="0" applyFont="1"/>
    <xf numFmtId="14" fontId="2" fillId="0" borderId="0" xfId="0" applyNumberFormat="1" applyFont="1"/>
    <xf numFmtId="20" fontId="2" fillId="0" borderId="0" xfId="0" applyNumberFormat="1" applyFont="1"/>
    <xf numFmtId="0" fontId="2" fillId="0" borderId="28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horizontal="center"/>
    </xf>
    <xf numFmtId="49" fontId="12" fillId="3" borderId="11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164" fontId="12" fillId="2" borderId="13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3" fillId="0" borderId="21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23" xfId="0" applyFont="1" applyBorder="1"/>
    <xf numFmtId="49" fontId="12" fillId="0" borderId="16" xfId="0" applyNumberFormat="1" applyFont="1" applyBorder="1" applyAlignment="1">
      <alignment horizontal="center"/>
    </xf>
    <xf numFmtId="164" fontId="13" fillId="0" borderId="16" xfId="0" quotePrefix="1" applyNumberFormat="1" applyFont="1" applyBorder="1" applyAlignment="1">
      <alignment horizontal="center"/>
    </xf>
    <xf numFmtId="164" fontId="12" fillId="0" borderId="16" xfId="0" quotePrefix="1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right"/>
    </xf>
    <xf numFmtId="0" fontId="13" fillId="6" borderId="16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20" fontId="13" fillId="0" borderId="17" xfId="0" applyNumberFormat="1" applyFont="1" applyBorder="1" applyAlignment="1">
      <alignment horizontal="center"/>
    </xf>
    <xf numFmtId="49" fontId="13" fillId="5" borderId="16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20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0" fontId="13" fillId="0" borderId="16" xfId="0" applyFont="1" applyBorder="1"/>
    <xf numFmtId="0" fontId="12" fillId="0" borderId="16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5" xfId="0" applyFont="1" applyBorder="1"/>
    <xf numFmtId="0" fontId="12" fillId="0" borderId="0" xfId="0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8" xfId="0" applyFont="1" applyBorder="1"/>
    <xf numFmtId="0" fontId="4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13" fillId="7" borderId="17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71438</xdr:rowOff>
    </xdr:from>
    <xdr:to>
      <xdr:col>5</xdr:col>
      <xdr:colOff>1095375</xdr:colOff>
      <xdr:row>6</xdr:row>
      <xdr:rowOff>52390</xdr:rowOff>
    </xdr:to>
    <xdr:pic>
      <xdr:nvPicPr>
        <xdr:cNvPr id="4" name="Grafik 3" descr="TSV Zornheim 1895 eV.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04813"/>
          <a:ext cx="8096250" cy="18859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9"/>
  <sheetViews>
    <sheetView tabSelected="1" topLeftCell="A40" zoomScale="40" zoomScaleNormal="40" zoomScaleSheetLayoutView="30" zoomScalePageLayoutView="50" workbookViewId="0">
      <selection activeCell="M57" sqref="M57"/>
    </sheetView>
  </sheetViews>
  <sheetFormatPr baseColWidth="10" defaultRowHeight="26.25" x14ac:dyDescent="0.4"/>
  <cols>
    <col min="1" max="1" width="0.140625" style="38" customWidth="1"/>
    <col min="2" max="2" width="11.28515625" style="38" customWidth="1"/>
    <col min="3" max="3" width="47.7109375" style="8" customWidth="1"/>
    <col min="4" max="4" width="17.85546875" style="7" customWidth="1"/>
    <col min="5" max="5" width="32.7109375" style="39" bestFit="1" customWidth="1"/>
    <col min="6" max="6" width="117.28515625" style="7" customWidth="1"/>
    <col min="7" max="7" width="25.85546875" style="40" bestFit="1" customWidth="1"/>
    <col min="8" max="8" width="39.140625" style="8" customWidth="1"/>
    <col min="9" max="9" width="11.42578125" style="7"/>
    <col min="10" max="10" width="14" style="7" bestFit="1" customWidth="1"/>
    <col min="11" max="11" width="11.42578125" style="7"/>
    <col min="12" max="12" width="15.5703125" style="7" bestFit="1" customWidth="1"/>
    <col min="13" max="16384" width="11.42578125" style="8"/>
  </cols>
  <sheetData>
    <row r="1" spans="1:20" x14ac:dyDescent="0.4">
      <c r="A1" s="1"/>
      <c r="B1" s="1"/>
      <c r="C1" s="2"/>
      <c r="D1" s="3"/>
      <c r="E1" s="4"/>
      <c r="F1" s="3"/>
      <c r="G1" s="5"/>
      <c r="H1" s="6"/>
    </row>
    <row r="2" spans="1:20" x14ac:dyDescent="0.4">
      <c r="A2" s="9"/>
      <c r="B2" s="9"/>
      <c r="C2" s="10"/>
      <c r="D2" s="11"/>
      <c r="E2" s="12"/>
      <c r="F2" s="11"/>
      <c r="G2" s="13"/>
      <c r="H2" s="14"/>
    </row>
    <row r="3" spans="1:20" x14ac:dyDescent="0.4">
      <c r="A3" s="9"/>
      <c r="B3" s="9"/>
      <c r="C3" s="10"/>
      <c r="D3" s="11"/>
      <c r="E3" s="12"/>
      <c r="F3" s="11"/>
      <c r="G3" s="13"/>
      <c r="H3" s="14"/>
    </row>
    <row r="4" spans="1:20" ht="45" x14ac:dyDescent="0.6">
      <c r="A4" s="15"/>
      <c r="B4" s="15"/>
      <c r="C4" s="10"/>
      <c r="D4" s="16"/>
      <c r="E4" s="12"/>
      <c r="F4" s="132" t="s">
        <v>109</v>
      </c>
      <c r="G4" s="13"/>
      <c r="H4" s="17"/>
      <c r="L4" s="7" t="s">
        <v>0</v>
      </c>
      <c r="M4" s="8" t="s">
        <v>1</v>
      </c>
    </row>
    <row r="5" spans="1:20" x14ac:dyDescent="0.4">
      <c r="A5" s="9"/>
      <c r="B5" s="9"/>
      <c r="C5" s="11"/>
      <c r="D5" s="11"/>
      <c r="E5" s="12"/>
      <c r="F5" s="11"/>
      <c r="G5" s="13"/>
      <c r="H5" s="17"/>
    </row>
    <row r="6" spans="1:20" x14ac:dyDescent="0.4">
      <c r="A6" s="9"/>
      <c r="B6" s="9"/>
      <c r="C6" s="11"/>
      <c r="D6" s="11"/>
      <c r="E6" s="12"/>
      <c r="F6" s="11"/>
      <c r="G6" s="13"/>
      <c r="H6" s="17"/>
    </row>
    <row r="7" spans="1:20" ht="27" thickBot="1" x14ac:dyDescent="0.45">
      <c r="A7" s="18" t="s">
        <v>2</v>
      </c>
      <c r="B7" s="18"/>
      <c r="C7" s="19"/>
      <c r="D7" s="19"/>
      <c r="E7" s="20"/>
      <c r="F7" s="19"/>
      <c r="G7" s="21"/>
      <c r="H7" s="22"/>
    </row>
    <row r="8" spans="1:20" ht="35.1" customHeight="1" thickBot="1" x14ac:dyDescent="0.55000000000000004">
      <c r="A8" s="23" t="s">
        <v>3</v>
      </c>
      <c r="B8" s="46" t="s">
        <v>3</v>
      </c>
      <c r="C8" s="47" t="s">
        <v>4</v>
      </c>
      <c r="D8" s="47" t="s">
        <v>5</v>
      </c>
      <c r="E8" s="48" t="s">
        <v>6</v>
      </c>
      <c r="F8" s="47" t="s">
        <v>7</v>
      </c>
      <c r="G8" s="49" t="s">
        <v>8</v>
      </c>
      <c r="H8" s="50" t="s">
        <v>9</v>
      </c>
      <c r="I8" s="24"/>
      <c r="J8" s="25" t="s">
        <v>10</v>
      </c>
      <c r="K8" s="25" t="s">
        <v>11</v>
      </c>
      <c r="L8" s="7" t="s">
        <v>12</v>
      </c>
    </row>
    <row r="9" spans="1:20" ht="35.1" customHeight="1" x14ac:dyDescent="0.5">
      <c r="A9" s="26"/>
      <c r="B9" s="51"/>
      <c r="C9" s="52"/>
      <c r="D9" s="52"/>
      <c r="E9" s="53"/>
      <c r="F9" s="52"/>
      <c r="G9" s="54"/>
      <c r="H9" s="55"/>
      <c r="I9" s="24"/>
      <c r="J9" s="25"/>
      <c r="K9" s="25"/>
      <c r="M9" s="10"/>
      <c r="N9" s="10"/>
      <c r="O9" s="10"/>
      <c r="P9" s="10"/>
      <c r="Q9" s="10"/>
      <c r="R9" s="10"/>
      <c r="S9" s="10"/>
      <c r="T9" s="10"/>
    </row>
    <row r="10" spans="1:20" ht="35.1" customHeight="1" x14ac:dyDescent="0.5">
      <c r="A10" s="30"/>
      <c r="B10" s="56"/>
      <c r="C10" s="57"/>
      <c r="D10" s="58" t="s">
        <v>14</v>
      </c>
      <c r="E10" s="59">
        <v>41299</v>
      </c>
      <c r="F10" s="58" t="s">
        <v>15</v>
      </c>
      <c r="G10" s="60" t="s">
        <v>16</v>
      </c>
      <c r="H10" s="61"/>
      <c r="M10" s="10"/>
      <c r="N10" s="10"/>
      <c r="O10" s="10"/>
      <c r="P10" s="10"/>
      <c r="Q10" s="10"/>
      <c r="R10" s="10"/>
      <c r="S10" s="10"/>
      <c r="T10" s="10"/>
    </row>
    <row r="11" spans="1:20" ht="35.1" customHeight="1" x14ac:dyDescent="0.5">
      <c r="A11" s="30"/>
      <c r="B11" s="62"/>
      <c r="C11" s="63" t="s">
        <v>17</v>
      </c>
      <c r="D11" s="64" t="s">
        <v>18</v>
      </c>
      <c r="E11" s="59">
        <v>41317</v>
      </c>
      <c r="F11" s="64" t="s">
        <v>19</v>
      </c>
      <c r="G11" s="65" t="s">
        <v>20</v>
      </c>
      <c r="H11" s="66"/>
      <c r="J11" s="25"/>
      <c r="K11" s="25"/>
      <c r="N11" s="10"/>
      <c r="O11" s="10"/>
      <c r="P11" s="10"/>
    </row>
    <row r="12" spans="1:20" ht="35.1" customHeight="1" x14ac:dyDescent="0.5">
      <c r="A12" s="30">
        <v>1</v>
      </c>
      <c r="B12" s="62">
        <v>1</v>
      </c>
      <c r="C12" s="67"/>
      <c r="D12" s="68" t="s">
        <v>13</v>
      </c>
      <c r="E12" s="69">
        <v>41335</v>
      </c>
      <c r="F12" s="70" t="s">
        <v>92</v>
      </c>
      <c r="G12" s="65" t="s">
        <v>21</v>
      </c>
      <c r="H12" s="61" t="s">
        <v>88</v>
      </c>
      <c r="K12" s="25"/>
      <c r="N12" s="31"/>
      <c r="O12" s="10"/>
      <c r="P12" s="10"/>
    </row>
    <row r="13" spans="1:20" ht="35.1" customHeight="1" x14ac:dyDescent="0.5">
      <c r="A13" s="30"/>
      <c r="B13" s="62">
        <v>1</v>
      </c>
      <c r="C13" s="67"/>
      <c r="D13" s="68" t="s">
        <v>22</v>
      </c>
      <c r="E13" s="69">
        <v>41339</v>
      </c>
      <c r="F13" s="71" t="s">
        <v>23</v>
      </c>
      <c r="G13" s="65" t="s">
        <v>16</v>
      </c>
      <c r="H13" s="61" t="s">
        <v>89</v>
      </c>
      <c r="K13" s="25"/>
      <c r="N13" s="31"/>
      <c r="O13" s="10"/>
      <c r="P13" s="10"/>
    </row>
    <row r="14" spans="1:20" ht="35.1" customHeight="1" x14ac:dyDescent="0.5">
      <c r="A14" s="30">
        <v>1</v>
      </c>
      <c r="B14" s="62"/>
      <c r="C14" s="72"/>
      <c r="D14" s="68" t="s">
        <v>24</v>
      </c>
      <c r="E14" s="69" t="s">
        <v>25</v>
      </c>
      <c r="F14" s="73" t="s">
        <v>26</v>
      </c>
      <c r="G14" s="65"/>
      <c r="H14" s="66"/>
      <c r="I14" s="8"/>
      <c r="J14" s="8"/>
      <c r="K14" s="11"/>
      <c r="N14" s="31"/>
      <c r="O14" s="29"/>
      <c r="P14" s="10"/>
    </row>
    <row r="15" spans="1:20" ht="35.1" customHeight="1" x14ac:dyDescent="0.5">
      <c r="A15" s="30"/>
      <c r="B15" s="62">
        <v>1</v>
      </c>
      <c r="C15" s="63" t="s">
        <v>28</v>
      </c>
      <c r="D15" s="68" t="s">
        <v>27</v>
      </c>
      <c r="E15" s="74">
        <v>41349</v>
      </c>
      <c r="F15" s="70" t="s">
        <v>87</v>
      </c>
      <c r="G15" s="65" t="s">
        <v>21</v>
      </c>
      <c r="H15" s="61" t="s">
        <v>90</v>
      </c>
      <c r="I15" s="8"/>
      <c r="J15" s="8"/>
      <c r="K15" s="11"/>
      <c r="N15" s="31"/>
      <c r="O15" s="29"/>
      <c r="P15" s="10"/>
    </row>
    <row r="16" spans="1:20" ht="35.1" customHeight="1" x14ac:dyDescent="0.5">
      <c r="A16" s="30"/>
      <c r="B16" s="62"/>
      <c r="C16" s="63" t="s">
        <v>29</v>
      </c>
      <c r="D16" s="64" t="s">
        <v>30</v>
      </c>
      <c r="E16" s="75"/>
      <c r="F16" s="64" t="s">
        <v>31</v>
      </c>
      <c r="G16" s="65"/>
      <c r="H16" s="66"/>
      <c r="I16" s="8"/>
      <c r="J16" s="8"/>
      <c r="K16" s="11"/>
      <c r="N16" s="31"/>
      <c r="O16" s="29"/>
      <c r="P16" s="10"/>
    </row>
    <row r="17" spans="1:16" ht="35.1" customHeight="1" x14ac:dyDescent="0.5">
      <c r="A17" s="30">
        <v>1</v>
      </c>
      <c r="B17" s="62">
        <v>1</v>
      </c>
      <c r="C17" s="63"/>
      <c r="D17" s="68" t="s">
        <v>27</v>
      </c>
      <c r="E17" s="69">
        <v>41370</v>
      </c>
      <c r="F17" s="70" t="s">
        <v>87</v>
      </c>
      <c r="G17" s="65" t="s">
        <v>42</v>
      </c>
      <c r="H17" s="61" t="s">
        <v>88</v>
      </c>
      <c r="K17" s="11"/>
      <c r="N17" s="31"/>
      <c r="O17" s="29"/>
      <c r="P17" s="10"/>
    </row>
    <row r="18" spans="1:16" ht="35.1" customHeight="1" x14ac:dyDescent="0.5">
      <c r="A18" s="30"/>
      <c r="B18" s="62">
        <v>1</v>
      </c>
      <c r="C18" s="63"/>
      <c r="D18" s="68" t="s">
        <v>13</v>
      </c>
      <c r="E18" s="69">
        <v>41377</v>
      </c>
      <c r="F18" s="76" t="s">
        <v>40</v>
      </c>
      <c r="G18" s="65" t="s">
        <v>32</v>
      </c>
      <c r="H18" s="77"/>
      <c r="K18" s="11"/>
      <c r="N18" s="31"/>
      <c r="O18" s="29"/>
      <c r="P18" s="10"/>
    </row>
    <row r="19" spans="1:16" ht="35.1" customHeight="1" x14ac:dyDescent="0.5">
      <c r="A19" s="30"/>
      <c r="B19" s="62">
        <v>1</v>
      </c>
      <c r="C19" s="63"/>
      <c r="D19" s="68" t="s">
        <v>13</v>
      </c>
      <c r="E19" s="74">
        <v>41384</v>
      </c>
      <c r="F19" s="78" t="s">
        <v>33</v>
      </c>
      <c r="G19" s="79" t="s">
        <v>32</v>
      </c>
      <c r="H19" s="80" t="s">
        <v>93</v>
      </c>
      <c r="I19" s="8"/>
      <c r="J19" s="8"/>
      <c r="K19" s="28"/>
      <c r="N19" s="31"/>
      <c r="O19" s="29"/>
      <c r="P19" s="10"/>
    </row>
    <row r="20" spans="1:16" ht="35.1" customHeight="1" x14ac:dyDescent="0.5">
      <c r="A20" s="30"/>
      <c r="B20" s="62"/>
      <c r="C20" s="81" t="s">
        <v>34</v>
      </c>
      <c r="D20" s="82" t="s">
        <v>22</v>
      </c>
      <c r="E20" s="69">
        <v>41388</v>
      </c>
      <c r="F20" s="83" t="s">
        <v>35</v>
      </c>
      <c r="G20" s="65" t="s">
        <v>94</v>
      </c>
      <c r="H20" s="84" t="s">
        <v>98</v>
      </c>
      <c r="K20" s="28"/>
      <c r="L20" s="32">
        <v>41018</v>
      </c>
      <c r="N20" s="31"/>
      <c r="O20" s="29"/>
      <c r="P20" s="10"/>
    </row>
    <row r="21" spans="1:16" ht="35.1" customHeight="1" x14ac:dyDescent="0.5">
      <c r="A21" s="30"/>
      <c r="B21" s="62">
        <v>1</v>
      </c>
      <c r="C21" s="63"/>
      <c r="D21" s="68" t="s">
        <v>13</v>
      </c>
      <c r="E21" s="69">
        <v>41391</v>
      </c>
      <c r="F21" s="78" t="s">
        <v>36</v>
      </c>
      <c r="G21" s="65" t="s">
        <v>21</v>
      </c>
      <c r="H21" s="66" t="s">
        <v>99</v>
      </c>
      <c r="K21" s="28"/>
      <c r="N21" s="31"/>
      <c r="O21" s="29"/>
      <c r="P21" s="10"/>
    </row>
    <row r="22" spans="1:16" ht="35.1" customHeight="1" x14ac:dyDescent="0.5">
      <c r="A22" s="30"/>
      <c r="B22" s="62">
        <v>1</v>
      </c>
      <c r="C22" s="63"/>
      <c r="D22" s="68" t="s">
        <v>13</v>
      </c>
      <c r="E22" s="69">
        <v>41398</v>
      </c>
      <c r="F22" s="70" t="s">
        <v>37</v>
      </c>
      <c r="G22" s="65" t="s">
        <v>32</v>
      </c>
      <c r="H22" s="66" t="s">
        <v>101</v>
      </c>
      <c r="K22" s="28"/>
      <c r="N22" s="31"/>
      <c r="O22" s="29"/>
      <c r="P22" s="10"/>
    </row>
    <row r="23" spans="1:16" ht="35.1" customHeight="1" x14ac:dyDescent="0.5">
      <c r="A23" s="30"/>
      <c r="B23" s="62"/>
      <c r="C23" s="63" t="s">
        <v>38</v>
      </c>
      <c r="D23" s="64" t="s">
        <v>24</v>
      </c>
      <c r="E23" s="69">
        <v>41403</v>
      </c>
      <c r="F23" s="64" t="s">
        <v>39</v>
      </c>
      <c r="G23" s="65"/>
      <c r="H23" s="66"/>
      <c r="K23" s="45"/>
      <c r="N23" s="10"/>
      <c r="O23" s="29"/>
      <c r="P23" s="10"/>
    </row>
    <row r="24" spans="1:16" ht="35.1" customHeight="1" x14ac:dyDescent="0.5">
      <c r="A24" s="30">
        <v>1</v>
      </c>
      <c r="B24" s="62"/>
      <c r="C24" s="85"/>
      <c r="D24" s="68" t="s">
        <v>13</v>
      </c>
      <c r="E24" s="69">
        <v>41405</v>
      </c>
      <c r="F24" s="76" t="s">
        <v>40</v>
      </c>
      <c r="G24" s="65"/>
      <c r="H24" s="66"/>
      <c r="J24" s="8"/>
      <c r="K24" s="28"/>
      <c r="N24" s="10"/>
      <c r="O24" s="31"/>
      <c r="P24" s="10"/>
    </row>
    <row r="25" spans="1:16" ht="35.1" customHeight="1" x14ac:dyDescent="0.5">
      <c r="A25" s="30"/>
      <c r="B25" s="62">
        <v>1</v>
      </c>
      <c r="C25" s="63" t="s">
        <v>41</v>
      </c>
      <c r="D25" s="64" t="s">
        <v>14</v>
      </c>
      <c r="E25" s="69">
        <v>41411</v>
      </c>
      <c r="F25" s="86" t="s">
        <v>100</v>
      </c>
      <c r="G25" s="65" t="s">
        <v>42</v>
      </c>
      <c r="H25" s="84" t="s">
        <v>102</v>
      </c>
      <c r="J25" s="8"/>
      <c r="K25" s="28"/>
      <c r="N25" s="10"/>
      <c r="O25" s="31"/>
      <c r="P25" s="10"/>
    </row>
    <row r="26" spans="1:16" ht="35.1" customHeight="1" x14ac:dyDescent="0.5">
      <c r="A26" s="30"/>
      <c r="B26" s="62">
        <v>1</v>
      </c>
      <c r="C26" s="63"/>
      <c r="D26" s="68" t="s">
        <v>27</v>
      </c>
      <c r="E26" s="69">
        <v>41419</v>
      </c>
      <c r="F26" s="71" t="s">
        <v>43</v>
      </c>
      <c r="G26" s="60" t="s">
        <v>32</v>
      </c>
      <c r="H26" s="66" t="s">
        <v>103</v>
      </c>
      <c r="J26" s="8"/>
      <c r="K26" s="28"/>
      <c r="N26" s="10"/>
      <c r="O26" s="31"/>
      <c r="P26" s="10"/>
    </row>
    <row r="27" spans="1:16" ht="35.1" customHeight="1" x14ac:dyDescent="0.5">
      <c r="A27" s="30"/>
      <c r="B27" s="62"/>
      <c r="C27" s="81" t="s">
        <v>34</v>
      </c>
      <c r="D27" s="64" t="s">
        <v>22</v>
      </c>
      <c r="E27" s="69">
        <v>41423</v>
      </c>
      <c r="F27" s="83" t="s">
        <v>85</v>
      </c>
      <c r="G27" s="60" t="s">
        <v>44</v>
      </c>
      <c r="H27" s="66" t="s">
        <v>103</v>
      </c>
      <c r="J27" s="8"/>
      <c r="K27" s="28"/>
      <c r="N27" s="10"/>
      <c r="O27" s="31"/>
      <c r="P27" s="10"/>
    </row>
    <row r="28" spans="1:16" ht="35.1" customHeight="1" x14ac:dyDescent="0.5">
      <c r="A28" s="30"/>
      <c r="B28" s="62"/>
      <c r="C28" s="63" t="s">
        <v>45</v>
      </c>
      <c r="D28" s="64" t="s">
        <v>24</v>
      </c>
      <c r="E28" s="69">
        <v>41424</v>
      </c>
      <c r="F28" s="64" t="s">
        <v>46</v>
      </c>
      <c r="G28" s="73"/>
      <c r="H28" s="66"/>
      <c r="N28" s="10"/>
      <c r="O28" s="10"/>
      <c r="P28" s="10"/>
    </row>
    <row r="29" spans="1:16" ht="35.1" customHeight="1" x14ac:dyDescent="0.5">
      <c r="A29" s="30"/>
      <c r="B29" s="62"/>
      <c r="C29" s="63"/>
      <c r="D29" s="68" t="s">
        <v>27</v>
      </c>
      <c r="E29" s="69">
        <v>41426</v>
      </c>
      <c r="F29" s="76" t="s">
        <v>40</v>
      </c>
      <c r="G29" s="73"/>
      <c r="H29" s="66"/>
      <c r="N29" s="10"/>
      <c r="O29" s="10"/>
      <c r="P29" s="10"/>
    </row>
    <row r="30" spans="1:16" ht="35.1" customHeight="1" x14ac:dyDescent="0.5">
      <c r="A30" s="30"/>
      <c r="B30" s="62">
        <v>1</v>
      </c>
      <c r="C30" s="63"/>
      <c r="D30" s="64" t="s">
        <v>22</v>
      </c>
      <c r="E30" s="69">
        <v>41430</v>
      </c>
      <c r="F30" s="70" t="s">
        <v>83</v>
      </c>
      <c r="G30" s="65" t="s">
        <v>16</v>
      </c>
      <c r="H30" s="66" t="s">
        <v>105</v>
      </c>
      <c r="N30" s="10"/>
      <c r="O30" s="10"/>
      <c r="P30" s="10"/>
    </row>
    <row r="31" spans="1:16" ht="35.1" customHeight="1" x14ac:dyDescent="0.5">
      <c r="A31" s="30"/>
      <c r="B31" s="62">
        <v>1</v>
      </c>
      <c r="C31" s="63"/>
      <c r="D31" s="86" t="s">
        <v>13</v>
      </c>
      <c r="E31" s="69">
        <v>41433</v>
      </c>
      <c r="F31" s="87" t="s">
        <v>48</v>
      </c>
      <c r="G31" s="65" t="s">
        <v>42</v>
      </c>
      <c r="H31" s="66" t="s">
        <v>103</v>
      </c>
      <c r="N31" s="10"/>
      <c r="O31" s="10"/>
      <c r="P31" s="10"/>
    </row>
    <row r="32" spans="1:16" ht="35.1" customHeight="1" x14ac:dyDescent="0.5">
      <c r="A32" s="30"/>
      <c r="B32" s="62"/>
      <c r="C32" s="81" t="s">
        <v>34</v>
      </c>
      <c r="D32" s="86" t="s">
        <v>22</v>
      </c>
      <c r="E32" s="69">
        <v>41437</v>
      </c>
      <c r="F32" s="88" t="s">
        <v>91</v>
      </c>
      <c r="G32" s="65" t="s">
        <v>16</v>
      </c>
      <c r="H32" s="66" t="s">
        <v>93</v>
      </c>
      <c r="N32" s="10"/>
      <c r="O32" s="10"/>
      <c r="P32" s="10"/>
    </row>
    <row r="33" spans="1:20" ht="35.1" customHeight="1" x14ac:dyDescent="0.5">
      <c r="A33" s="30"/>
      <c r="B33" s="62">
        <v>1</v>
      </c>
      <c r="C33" s="63" t="s">
        <v>49</v>
      </c>
      <c r="D33" s="68" t="s">
        <v>27</v>
      </c>
      <c r="E33" s="69">
        <v>41440</v>
      </c>
      <c r="F33" s="78" t="s">
        <v>50</v>
      </c>
      <c r="G33" s="65" t="s">
        <v>32</v>
      </c>
      <c r="H33" s="66" t="s">
        <v>103</v>
      </c>
      <c r="N33" s="10"/>
      <c r="O33" s="10"/>
      <c r="P33" s="10"/>
    </row>
    <row r="34" spans="1:20" ht="35.1" customHeight="1" x14ac:dyDescent="0.5">
      <c r="A34" s="30"/>
      <c r="B34" s="62">
        <v>1</v>
      </c>
      <c r="C34" s="63"/>
      <c r="D34" s="64" t="s">
        <v>22</v>
      </c>
      <c r="E34" s="69">
        <v>41444</v>
      </c>
      <c r="F34" s="70" t="s">
        <v>106</v>
      </c>
      <c r="G34" s="65" t="s">
        <v>16</v>
      </c>
      <c r="H34" s="66" t="s">
        <v>103</v>
      </c>
      <c r="N34" s="10"/>
      <c r="O34" s="10"/>
      <c r="P34" s="10"/>
    </row>
    <row r="35" spans="1:20" ht="35.1" customHeight="1" x14ac:dyDescent="0.5">
      <c r="A35" s="33"/>
      <c r="B35" s="89"/>
      <c r="C35" s="63" t="s">
        <v>51</v>
      </c>
      <c r="D35" s="86" t="s">
        <v>13</v>
      </c>
      <c r="E35" s="69">
        <v>41447</v>
      </c>
      <c r="F35" s="86"/>
      <c r="G35" s="65"/>
      <c r="H35" s="90"/>
      <c r="J35" s="8"/>
      <c r="N35" s="10"/>
      <c r="O35" s="34"/>
      <c r="P35" s="10"/>
    </row>
    <row r="36" spans="1:20" ht="35.1" customHeight="1" x14ac:dyDescent="0.5">
      <c r="A36" s="33"/>
      <c r="B36" s="89">
        <v>1</v>
      </c>
      <c r="C36" s="63"/>
      <c r="D36" s="70" t="s">
        <v>22</v>
      </c>
      <c r="E36" s="69">
        <v>41451</v>
      </c>
      <c r="F36" s="91" t="s">
        <v>104</v>
      </c>
      <c r="G36" s="65" t="s">
        <v>16</v>
      </c>
      <c r="H36" s="92" t="s">
        <v>107</v>
      </c>
      <c r="J36" s="8"/>
      <c r="N36" s="10"/>
      <c r="O36" s="34"/>
      <c r="P36" s="10"/>
    </row>
    <row r="37" spans="1:20" ht="35.1" customHeight="1" x14ac:dyDescent="0.5">
      <c r="A37" s="30"/>
      <c r="B37" s="62">
        <v>1</v>
      </c>
      <c r="C37" s="72"/>
      <c r="D37" s="70" t="s">
        <v>13</v>
      </c>
      <c r="E37" s="69">
        <v>41454</v>
      </c>
      <c r="F37" s="91" t="s">
        <v>52</v>
      </c>
      <c r="G37" s="65" t="s">
        <v>32</v>
      </c>
      <c r="H37" s="66" t="s">
        <v>99</v>
      </c>
      <c r="N37" s="10"/>
      <c r="O37" s="31"/>
      <c r="P37" s="10"/>
    </row>
    <row r="38" spans="1:20" ht="35.1" customHeight="1" x14ac:dyDescent="0.5">
      <c r="A38" s="30"/>
      <c r="B38" s="62"/>
      <c r="C38" s="72"/>
      <c r="D38" s="70"/>
      <c r="E38" s="69"/>
      <c r="F38" s="91"/>
      <c r="G38" s="65"/>
      <c r="H38" s="66"/>
      <c r="N38" s="10"/>
      <c r="O38" s="31"/>
      <c r="P38" s="10"/>
    </row>
    <row r="39" spans="1:20" ht="35.1" customHeight="1" x14ac:dyDescent="0.5">
      <c r="A39" s="30"/>
      <c r="B39" s="62"/>
      <c r="C39" s="64" t="s">
        <v>53</v>
      </c>
      <c r="D39" s="64" t="s">
        <v>30</v>
      </c>
      <c r="E39" s="93"/>
      <c r="F39" s="64" t="s">
        <v>54</v>
      </c>
      <c r="G39" s="73"/>
      <c r="H39" s="66"/>
      <c r="N39" s="10"/>
      <c r="O39" s="10"/>
      <c r="P39" s="10"/>
    </row>
    <row r="40" spans="1:20" ht="35.1" customHeight="1" x14ac:dyDescent="0.5">
      <c r="A40" s="30"/>
      <c r="B40" s="62"/>
      <c r="C40" s="63"/>
      <c r="D40" s="64"/>
      <c r="E40" s="69"/>
      <c r="F40" s="64"/>
      <c r="G40" s="73"/>
      <c r="H40" s="66"/>
      <c r="J40" s="11"/>
      <c r="N40" s="10"/>
      <c r="O40" s="10"/>
      <c r="P40" s="10"/>
    </row>
    <row r="41" spans="1:20" ht="35.1" customHeight="1" x14ac:dyDescent="0.5">
      <c r="A41" s="30"/>
      <c r="B41" s="62"/>
      <c r="C41" s="94" t="s">
        <v>55</v>
      </c>
      <c r="D41" s="68" t="s">
        <v>13</v>
      </c>
      <c r="E41" s="69">
        <v>41503</v>
      </c>
      <c r="F41" s="64" t="s">
        <v>56</v>
      </c>
      <c r="G41" s="65" t="s">
        <v>44</v>
      </c>
      <c r="H41" s="95"/>
      <c r="J41" s="11"/>
      <c r="K41" s="11"/>
      <c r="L41" s="11"/>
      <c r="M41" s="10"/>
      <c r="N41" s="10"/>
      <c r="O41" s="10"/>
      <c r="P41" s="10"/>
      <c r="Q41" s="10"/>
      <c r="R41" s="10"/>
      <c r="S41" s="10"/>
      <c r="T41" s="10"/>
    </row>
    <row r="42" spans="1:20" ht="35.1" customHeight="1" x14ac:dyDescent="0.5">
      <c r="A42" s="30"/>
      <c r="B42" s="62">
        <v>1</v>
      </c>
      <c r="C42" s="94"/>
      <c r="D42" s="68" t="s">
        <v>22</v>
      </c>
      <c r="E42" s="69">
        <v>41507</v>
      </c>
      <c r="F42" s="70" t="s">
        <v>113</v>
      </c>
      <c r="G42" s="65" t="s">
        <v>16</v>
      </c>
      <c r="H42" s="66" t="s">
        <v>114</v>
      </c>
      <c r="J42" s="11"/>
      <c r="K42" s="11"/>
      <c r="L42" s="11"/>
      <c r="M42" s="10"/>
      <c r="N42" s="10"/>
      <c r="O42" s="10"/>
      <c r="P42" s="10"/>
      <c r="Q42" s="10"/>
      <c r="R42" s="10"/>
      <c r="S42" s="10"/>
      <c r="T42" s="10"/>
    </row>
    <row r="43" spans="1:20" ht="35.1" customHeight="1" x14ac:dyDescent="0.5">
      <c r="A43" s="30"/>
      <c r="B43" s="62">
        <v>1</v>
      </c>
      <c r="C43" s="63" t="s">
        <v>57</v>
      </c>
      <c r="D43" s="68" t="s">
        <v>13</v>
      </c>
      <c r="E43" s="69">
        <v>41510</v>
      </c>
      <c r="F43" s="70" t="s">
        <v>111</v>
      </c>
      <c r="G43" s="65" t="s">
        <v>112</v>
      </c>
      <c r="H43" s="66" t="s">
        <v>115</v>
      </c>
      <c r="J43" s="11"/>
      <c r="L43" s="11"/>
      <c r="M43" s="10"/>
      <c r="N43" s="10"/>
      <c r="O43" s="10"/>
      <c r="P43" s="10"/>
      <c r="Q43" s="10"/>
      <c r="R43" s="10"/>
      <c r="S43" s="10"/>
      <c r="T43" s="10"/>
    </row>
    <row r="44" spans="1:20" ht="35.1" customHeight="1" x14ac:dyDescent="0.5">
      <c r="A44" s="30"/>
      <c r="B44" s="62"/>
      <c r="C44" s="81" t="s">
        <v>34</v>
      </c>
      <c r="D44" s="68"/>
      <c r="E44" s="69">
        <v>41514</v>
      </c>
      <c r="F44" s="88" t="s">
        <v>84</v>
      </c>
      <c r="G44" s="65" t="s">
        <v>44</v>
      </c>
      <c r="H44" s="66" t="s">
        <v>116</v>
      </c>
      <c r="J44" s="11"/>
      <c r="L44" s="11"/>
      <c r="M44" s="10"/>
      <c r="N44" s="10"/>
      <c r="O44" s="10"/>
      <c r="P44" s="10"/>
      <c r="Q44" s="10"/>
      <c r="R44" s="10"/>
      <c r="S44" s="10"/>
      <c r="T44" s="10"/>
    </row>
    <row r="45" spans="1:20" ht="35.1" customHeight="1" x14ac:dyDescent="0.5">
      <c r="A45" s="30"/>
      <c r="B45" s="62"/>
      <c r="C45" s="63"/>
      <c r="D45" s="68" t="s">
        <v>13</v>
      </c>
      <c r="E45" s="69">
        <v>41517</v>
      </c>
      <c r="F45" s="96" t="s">
        <v>58</v>
      </c>
      <c r="G45" s="65" t="s">
        <v>32</v>
      </c>
      <c r="H45" s="95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</row>
    <row r="46" spans="1:20" ht="35.1" customHeight="1" x14ac:dyDescent="0.5">
      <c r="A46" s="30"/>
      <c r="B46" s="62"/>
      <c r="C46" s="63"/>
      <c r="D46" s="64" t="s">
        <v>22</v>
      </c>
      <c r="E46" s="69">
        <v>41521</v>
      </c>
      <c r="F46" s="97" t="s">
        <v>47</v>
      </c>
      <c r="G46" s="65" t="s">
        <v>16</v>
      </c>
      <c r="H46" s="95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</row>
    <row r="47" spans="1:20" ht="35.1" customHeight="1" x14ac:dyDescent="0.5">
      <c r="A47" s="30"/>
      <c r="B47" s="62">
        <v>1</v>
      </c>
      <c r="C47" s="98"/>
      <c r="D47" s="68" t="s">
        <v>27</v>
      </c>
      <c r="E47" s="69">
        <v>41524</v>
      </c>
      <c r="F47" s="70" t="s">
        <v>86</v>
      </c>
      <c r="G47" s="65" t="s">
        <v>32</v>
      </c>
      <c r="H47" s="66" t="s">
        <v>118</v>
      </c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</row>
    <row r="48" spans="1:20" ht="35.1" customHeight="1" x14ac:dyDescent="0.5">
      <c r="A48" s="30"/>
      <c r="B48" s="62">
        <v>1</v>
      </c>
      <c r="C48" s="98"/>
      <c r="D48" s="86" t="s">
        <v>13</v>
      </c>
      <c r="E48" s="69">
        <v>41531</v>
      </c>
      <c r="F48" s="91" t="s">
        <v>117</v>
      </c>
      <c r="G48" s="65" t="s">
        <v>32</v>
      </c>
      <c r="H48" s="135" t="s">
        <v>88</v>
      </c>
      <c r="J48" s="134"/>
      <c r="K48" s="11"/>
      <c r="L48" s="11"/>
      <c r="M48" s="10"/>
      <c r="N48" s="10"/>
      <c r="O48" s="10"/>
      <c r="P48" s="10"/>
      <c r="Q48" s="10"/>
      <c r="R48" s="10"/>
      <c r="S48" s="10"/>
      <c r="T48" s="10"/>
    </row>
    <row r="49" spans="1:20" ht="35.1" customHeight="1" x14ac:dyDescent="0.5">
      <c r="A49" s="30"/>
      <c r="B49" s="62">
        <v>1</v>
      </c>
      <c r="C49" s="64"/>
      <c r="D49" s="68" t="s">
        <v>13</v>
      </c>
      <c r="E49" s="69">
        <v>41538</v>
      </c>
      <c r="F49" s="70" t="s">
        <v>59</v>
      </c>
      <c r="G49" s="65" t="s">
        <v>32</v>
      </c>
      <c r="H49" s="66" t="s">
        <v>119</v>
      </c>
      <c r="J49" s="11"/>
      <c r="L49" s="11"/>
      <c r="M49" s="10"/>
      <c r="N49" s="10"/>
      <c r="O49" s="31"/>
      <c r="P49" s="10"/>
      <c r="Q49" s="10"/>
      <c r="R49" s="10"/>
      <c r="S49" s="10"/>
      <c r="T49" s="10"/>
    </row>
    <row r="50" spans="1:20" ht="35.1" customHeight="1" x14ac:dyDescent="0.5">
      <c r="A50" s="30"/>
      <c r="B50" s="62"/>
      <c r="C50" s="81" t="s">
        <v>34</v>
      </c>
      <c r="D50" s="68" t="s">
        <v>22</v>
      </c>
      <c r="E50" s="69">
        <v>41542</v>
      </c>
      <c r="F50" s="88" t="s">
        <v>60</v>
      </c>
      <c r="G50" s="65" t="s">
        <v>16</v>
      </c>
      <c r="H50" s="66" t="s">
        <v>99</v>
      </c>
      <c r="J50" s="11"/>
      <c r="L50" s="11"/>
      <c r="M50" s="10"/>
      <c r="N50" s="10"/>
      <c r="O50" s="31"/>
      <c r="P50" s="10"/>
      <c r="Q50" s="10"/>
      <c r="R50" s="10"/>
      <c r="S50" s="10"/>
      <c r="T50" s="10"/>
    </row>
    <row r="51" spans="1:20" ht="35.1" customHeight="1" x14ac:dyDescent="0.5">
      <c r="A51" s="30"/>
      <c r="B51" s="62">
        <v>1</v>
      </c>
      <c r="C51" s="94"/>
      <c r="D51" s="68" t="s">
        <v>13</v>
      </c>
      <c r="E51" s="69">
        <v>41545</v>
      </c>
      <c r="F51" s="97" t="s">
        <v>47</v>
      </c>
      <c r="G51" s="65" t="s">
        <v>32</v>
      </c>
      <c r="H51" s="66"/>
      <c r="J51" s="11"/>
      <c r="K51" s="11"/>
      <c r="L51" s="11"/>
      <c r="M51" s="10"/>
      <c r="N51" s="10"/>
      <c r="O51" s="31"/>
      <c r="P51" s="10"/>
      <c r="Q51" s="10"/>
      <c r="R51" s="10"/>
      <c r="S51" s="10"/>
      <c r="T51" s="10"/>
    </row>
    <row r="52" spans="1:20" ht="35.1" customHeight="1" x14ac:dyDescent="0.5">
      <c r="A52" s="30"/>
      <c r="B52" s="62"/>
      <c r="C52" s="81" t="s">
        <v>34</v>
      </c>
      <c r="D52" s="68" t="s">
        <v>96</v>
      </c>
      <c r="E52" s="69">
        <v>41550</v>
      </c>
      <c r="F52" s="83" t="s">
        <v>95</v>
      </c>
      <c r="G52" s="65" t="s">
        <v>21</v>
      </c>
      <c r="H52" s="66"/>
      <c r="J52" s="11"/>
      <c r="K52" s="11"/>
      <c r="L52" s="11"/>
      <c r="M52" s="10"/>
      <c r="N52" s="10"/>
      <c r="O52" s="31"/>
      <c r="P52" s="10"/>
      <c r="Q52" s="10"/>
      <c r="R52" s="10"/>
      <c r="S52" s="10"/>
      <c r="T52" s="10"/>
    </row>
    <row r="53" spans="1:20" ht="35.1" customHeight="1" x14ac:dyDescent="0.5">
      <c r="A53" s="30"/>
      <c r="B53" s="62"/>
      <c r="C53" s="63" t="s">
        <v>61</v>
      </c>
      <c r="D53" s="64" t="s">
        <v>30</v>
      </c>
      <c r="E53" s="75"/>
      <c r="F53" s="64" t="s">
        <v>62</v>
      </c>
      <c r="G53" s="99"/>
      <c r="H53" s="66"/>
      <c r="J53" s="11"/>
      <c r="K53" s="11"/>
      <c r="L53" s="11"/>
      <c r="M53" s="10"/>
      <c r="N53" s="10"/>
      <c r="O53" s="31"/>
      <c r="P53" s="10"/>
      <c r="Q53" s="10"/>
      <c r="R53" s="10"/>
      <c r="S53" s="10"/>
      <c r="T53" s="10"/>
    </row>
    <row r="54" spans="1:20" ht="35.1" customHeight="1" x14ac:dyDescent="0.5">
      <c r="A54" s="30"/>
      <c r="B54" s="62"/>
      <c r="C54" s="85"/>
      <c r="D54" s="68" t="s">
        <v>14</v>
      </c>
      <c r="E54" s="69">
        <v>41565</v>
      </c>
      <c r="F54" s="63" t="s">
        <v>63</v>
      </c>
      <c r="G54" s="99" t="s">
        <v>16</v>
      </c>
      <c r="H54" s="66"/>
      <c r="J54" s="11"/>
      <c r="K54" s="11"/>
      <c r="L54" s="11"/>
      <c r="M54" s="10"/>
      <c r="N54" s="10"/>
      <c r="O54" s="31"/>
      <c r="P54" s="10"/>
      <c r="Q54" s="10"/>
      <c r="R54" s="10"/>
      <c r="S54" s="10"/>
      <c r="T54" s="10"/>
    </row>
    <row r="55" spans="1:20" ht="35.1" customHeight="1" x14ac:dyDescent="0.5">
      <c r="A55" s="30"/>
      <c r="B55" s="62">
        <v>1</v>
      </c>
      <c r="C55" s="94"/>
      <c r="D55" s="68" t="s">
        <v>13</v>
      </c>
      <c r="E55" s="69">
        <v>41566</v>
      </c>
      <c r="F55" s="70" t="s">
        <v>64</v>
      </c>
      <c r="G55" s="65" t="s">
        <v>32</v>
      </c>
      <c r="H55" s="66" t="s">
        <v>120</v>
      </c>
      <c r="K55" s="11"/>
      <c r="L55" s="11"/>
      <c r="N55" s="10"/>
      <c r="O55" s="31"/>
      <c r="P55" s="10"/>
      <c r="Q55" s="10"/>
      <c r="R55" s="10"/>
      <c r="S55" s="10"/>
      <c r="T55" s="10"/>
    </row>
    <row r="56" spans="1:20" ht="35.1" customHeight="1" x14ac:dyDescent="0.5">
      <c r="A56" s="30"/>
      <c r="B56" s="62">
        <v>1</v>
      </c>
      <c r="C56" s="64"/>
      <c r="D56" s="68" t="s">
        <v>13</v>
      </c>
      <c r="E56" s="69">
        <v>41573</v>
      </c>
      <c r="F56" s="101" t="s">
        <v>110</v>
      </c>
      <c r="G56" s="65" t="s">
        <v>32</v>
      </c>
      <c r="H56" s="66" t="s">
        <v>103</v>
      </c>
      <c r="J56" s="11"/>
      <c r="K56" s="11"/>
      <c r="L56" s="11"/>
      <c r="M56" s="10"/>
      <c r="N56" s="10"/>
      <c r="O56" s="31"/>
      <c r="P56" s="10"/>
      <c r="Q56" s="10"/>
      <c r="R56" s="10"/>
      <c r="S56" s="10"/>
      <c r="T56" s="10"/>
    </row>
    <row r="57" spans="1:20" ht="35.1" customHeight="1" x14ac:dyDescent="0.5">
      <c r="A57" s="30"/>
      <c r="B57" s="62">
        <v>1</v>
      </c>
      <c r="C57" s="102"/>
      <c r="D57" s="68" t="s">
        <v>13</v>
      </c>
      <c r="E57" s="69">
        <v>41580</v>
      </c>
      <c r="F57" s="78" t="s">
        <v>48</v>
      </c>
      <c r="G57" s="65" t="s">
        <v>42</v>
      </c>
      <c r="H57" s="66" t="s">
        <v>103</v>
      </c>
      <c r="K57" s="11"/>
      <c r="L57" s="11"/>
      <c r="N57" s="10"/>
      <c r="O57" s="31"/>
      <c r="P57" s="10"/>
      <c r="Q57" s="10"/>
      <c r="R57" s="10"/>
      <c r="S57" s="10"/>
      <c r="T57" s="10"/>
    </row>
    <row r="58" spans="1:20" ht="35.1" customHeight="1" x14ac:dyDescent="0.5">
      <c r="A58" s="30">
        <v>1</v>
      </c>
      <c r="B58" s="62">
        <v>1</v>
      </c>
      <c r="C58" s="63"/>
      <c r="D58" s="68" t="s">
        <v>13</v>
      </c>
      <c r="E58" s="69">
        <v>41587</v>
      </c>
      <c r="F58" s="70" t="s">
        <v>97</v>
      </c>
      <c r="G58" s="65" t="s">
        <v>32</v>
      </c>
      <c r="H58" s="66" t="s">
        <v>103</v>
      </c>
      <c r="K58" s="11"/>
      <c r="L58" s="11"/>
      <c r="M58" s="10"/>
      <c r="N58" s="10"/>
      <c r="O58" s="31"/>
      <c r="P58" s="10"/>
      <c r="Q58" s="10"/>
      <c r="R58" s="10"/>
      <c r="S58" s="10"/>
      <c r="T58" s="10"/>
    </row>
    <row r="59" spans="1:20" ht="35.1" customHeight="1" x14ac:dyDescent="0.5">
      <c r="A59" s="30"/>
      <c r="B59" s="62">
        <v>1</v>
      </c>
      <c r="C59" s="63"/>
      <c r="D59" s="68" t="s">
        <v>13</v>
      </c>
      <c r="E59" s="69">
        <v>41594</v>
      </c>
      <c r="F59" s="70" t="s">
        <v>66</v>
      </c>
      <c r="G59" s="65" t="s">
        <v>21</v>
      </c>
      <c r="H59" s="66" t="s">
        <v>123</v>
      </c>
      <c r="K59" s="11"/>
      <c r="L59" s="11"/>
      <c r="M59" s="10"/>
      <c r="N59" s="10"/>
      <c r="O59" s="31"/>
      <c r="P59" s="10"/>
      <c r="Q59" s="10"/>
      <c r="R59" s="10"/>
      <c r="S59" s="10"/>
      <c r="T59" s="10"/>
    </row>
    <row r="60" spans="1:20" ht="35.1" customHeight="1" x14ac:dyDescent="0.5">
      <c r="A60" s="30"/>
      <c r="B60" s="62"/>
      <c r="C60" s="63" t="s">
        <v>65</v>
      </c>
      <c r="D60" s="68" t="s">
        <v>14</v>
      </c>
      <c r="E60" s="69">
        <v>41600</v>
      </c>
      <c r="F60" s="103" t="s">
        <v>121</v>
      </c>
      <c r="G60" s="65" t="s">
        <v>44</v>
      </c>
      <c r="H60" s="100"/>
      <c r="K60" s="11"/>
      <c r="L60" s="11"/>
      <c r="M60" s="10"/>
      <c r="N60" s="10"/>
      <c r="O60" s="31"/>
      <c r="P60" s="10"/>
      <c r="Q60" s="10"/>
      <c r="R60" s="10"/>
      <c r="S60" s="10"/>
      <c r="T60" s="10"/>
    </row>
    <row r="61" spans="1:20" ht="35.1" customHeight="1" x14ac:dyDescent="0.5">
      <c r="A61" s="30"/>
      <c r="B61" s="62"/>
      <c r="C61" s="63" t="s">
        <v>67</v>
      </c>
      <c r="D61" s="64" t="s">
        <v>68</v>
      </c>
      <c r="E61" s="69">
        <v>41589</v>
      </c>
      <c r="F61" s="103"/>
      <c r="G61" s="65"/>
      <c r="H61" s="95"/>
      <c r="K61" s="11"/>
      <c r="L61" s="11"/>
      <c r="M61" s="10"/>
      <c r="N61" s="10"/>
      <c r="O61" s="31"/>
      <c r="P61" s="10"/>
      <c r="Q61" s="10"/>
      <c r="R61" s="10"/>
      <c r="S61" s="10"/>
      <c r="T61" s="10"/>
    </row>
    <row r="62" spans="1:20" ht="35.1" customHeight="1" x14ac:dyDescent="0.5">
      <c r="A62" s="30"/>
      <c r="B62" s="62"/>
      <c r="C62" s="72"/>
      <c r="D62" s="102"/>
      <c r="E62" s="69"/>
      <c r="F62" s="103"/>
      <c r="G62" s="68"/>
      <c r="H62" s="66"/>
      <c r="K62" s="11"/>
      <c r="L62" s="11"/>
      <c r="M62" s="10"/>
      <c r="N62" s="10"/>
      <c r="O62" s="31"/>
      <c r="P62" s="10"/>
      <c r="Q62" s="10"/>
      <c r="R62" s="10"/>
      <c r="S62" s="10"/>
      <c r="T62" s="10"/>
    </row>
    <row r="63" spans="1:20" ht="35.1" customHeight="1" x14ac:dyDescent="0.5">
      <c r="A63" s="30">
        <v>1</v>
      </c>
      <c r="B63" s="62"/>
      <c r="C63" s="63" t="s">
        <v>69</v>
      </c>
      <c r="D63" s="68" t="s">
        <v>70</v>
      </c>
      <c r="E63" s="69">
        <v>41615</v>
      </c>
      <c r="F63" s="64" t="s">
        <v>71</v>
      </c>
      <c r="G63" s="65" t="s">
        <v>72</v>
      </c>
      <c r="H63" s="66"/>
      <c r="K63" s="11"/>
      <c r="L63" s="11"/>
      <c r="M63" s="10"/>
      <c r="N63" s="10"/>
      <c r="O63" s="31"/>
      <c r="P63" s="10"/>
      <c r="Q63" s="10"/>
      <c r="R63" s="10"/>
      <c r="S63" s="10"/>
      <c r="T63" s="10"/>
    </row>
    <row r="64" spans="1:20" ht="35.1" customHeight="1" x14ac:dyDescent="0.5">
      <c r="A64" s="30"/>
      <c r="B64" s="62"/>
      <c r="C64" s="72"/>
      <c r="D64" s="68"/>
      <c r="E64" s="69"/>
      <c r="F64" s="104"/>
      <c r="G64" s="65"/>
      <c r="H64" s="66"/>
      <c r="K64" s="11"/>
      <c r="L64" s="11"/>
      <c r="M64" s="10"/>
      <c r="N64" s="10"/>
      <c r="O64" s="31"/>
      <c r="P64" s="10"/>
      <c r="Q64" s="10"/>
      <c r="R64" s="10"/>
      <c r="S64" s="10"/>
      <c r="T64" s="10"/>
    </row>
    <row r="65" spans="1:20" ht="35.1" customHeight="1" x14ac:dyDescent="0.5">
      <c r="A65" s="30"/>
      <c r="B65" s="62"/>
      <c r="C65" s="72"/>
      <c r="D65" s="68" t="s">
        <v>13</v>
      </c>
      <c r="E65" s="69">
        <v>41636</v>
      </c>
      <c r="F65" s="64" t="s">
        <v>122</v>
      </c>
      <c r="G65" s="65" t="s">
        <v>73</v>
      </c>
      <c r="H65" s="66"/>
      <c r="K65" s="11"/>
      <c r="L65" s="11"/>
      <c r="M65" s="10"/>
      <c r="N65" s="10"/>
      <c r="O65" s="31"/>
      <c r="P65" s="10"/>
      <c r="Q65" s="10"/>
      <c r="R65" s="10"/>
      <c r="S65" s="10"/>
      <c r="T65" s="10"/>
    </row>
    <row r="66" spans="1:20" ht="35.1" customHeight="1" x14ac:dyDescent="0.5">
      <c r="A66" s="30">
        <v>1</v>
      </c>
      <c r="B66" s="62"/>
      <c r="C66" s="105"/>
      <c r="D66" s="68" t="s">
        <v>18</v>
      </c>
      <c r="E66" s="69">
        <v>41639</v>
      </c>
      <c r="F66" s="64" t="s">
        <v>74</v>
      </c>
      <c r="G66" s="65" t="s">
        <v>75</v>
      </c>
      <c r="H66" s="66"/>
      <c r="K66" s="11"/>
      <c r="L66" s="11"/>
      <c r="M66" s="10"/>
      <c r="N66" s="10"/>
      <c r="O66" s="31"/>
      <c r="P66" s="10"/>
      <c r="Q66" s="10"/>
      <c r="R66" s="10"/>
      <c r="S66" s="10"/>
      <c r="T66" s="10"/>
    </row>
    <row r="67" spans="1:20" ht="35.1" customHeight="1" x14ac:dyDescent="0.5">
      <c r="A67" s="30"/>
      <c r="B67" s="62"/>
      <c r="C67" s="63"/>
      <c r="D67" s="68"/>
      <c r="E67" s="69"/>
      <c r="F67" s="64"/>
      <c r="G67" s="65"/>
      <c r="H67" s="66"/>
      <c r="J67" s="35"/>
      <c r="K67" s="11"/>
      <c r="L67" s="11"/>
      <c r="M67" s="10"/>
      <c r="N67" s="10"/>
      <c r="O67" s="29"/>
      <c r="P67" s="10"/>
      <c r="Q67" s="10"/>
      <c r="R67" s="10"/>
      <c r="S67" s="10"/>
      <c r="T67" s="10"/>
    </row>
    <row r="68" spans="1:20" ht="35.1" customHeight="1" thickBot="1" x14ac:dyDescent="0.55000000000000004">
      <c r="A68" s="30"/>
      <c r="B68" s="106">
        <f>SUM(B12:B67)</f>
        <v>27</v>
      </c>
      <c r="C68" s="107" t="s">
        <v>76</v>
      </c>
      <c r="D68" s="108"/>
      <c r="E68" s="109"/>
      <c r="F68" s="110"/>
      <c r="G68" s="111"/>
      <c r="H68" s="112"/>
      <c r="K68" s="11"/>
      <c r="L68" s="11"/>
      <c r="M68" s="10"/>
      <c r="N68" s="10"/>
      <c r="O68" s="29"/>
      <c r="P68" s="10"/>
      <c r="Q68" s="10"/>
      <c r="R68" s="10"/>
      <c r="S68" s="10"/>
      <c r="T68" s="10"/>
    </row>
    <row r="69" spans="1:20" ht="30" customHeight="1" x14ac:dyDescent="0.5">
      <c r="A69" s="33">
        <v>1</v>
      </c>
      <c r="B69" s="116"/>
      <c r="C69" s="104"/>
      <c r="D69" s="104"/>
      <c r="E69" s="119"/>
      <c r="F69" s="113"/>
      <c r="G69" s="114"/>
      <c r="H69" s="115"/>
      <c r="K69" s="11"/>
      <c r="L69" s="11"/>
      <c r="M69" s="10"/>
      <c r="N69" s="10"/>
      <c r="O69" s="29"/>
      <c r="P69" s="36"/>
      <c r="Q69" s="10"/>
      <c r="R69" s="10"/>
      <c r="S69" s="10"/>
      <c r="T69" s="10"/>
    </row>
    <row r="70" spans="1:20" ht="30" customHeight="1" x14ac:dyDescent="0.5">
      <c r="A70" s="30">
        <v>1</v>
      </c>
      <c r="B70" s="116"/>
      <c r="C70" s="117" t="s">
        <v>77</v>
      </c>
      <c r="D70" s="118"/>
      <c r="E70" s="119"/>
      <c r="F70" s="104"/>
      <c r="G70" s="120"/>
      <c r="H70" s="84"/>
      <c r="K70" s="11"/>
      <c r="L70" s="11"/>
      <c r="M70" s="10"/>
      <c r="N70" s="10"/>
      <c r="O70" s="29"/>
      <c r="P70" s="36"/>
      <c r="Q70" s="10"/>
      <c r="R70" s="10"/>
      <c r="S70" s="10"/>
      <c r="T70" s="10"/>
    </row>
    <row r="71" spans="1:20" ht="30" customHeight="1" x14ac:dyDescent="0.5">
      <c r="A71" s="30">
        <v>1</v>
      </c>
      <c r="B71" s="116"/>
      <c r="C71" s="121" t="s">
        <v>78</v>
      </c>
      <c r="D71" s="136">
        <v>41447</v>
      </c>
      <c r="E71" s="137"/>
      <c r="F71" s="104"/>
      <c r="G71" s="120"/>
      <c r="H71" s="84"/>
      <c r="K71" s="11"/>
      <c r="L71" s="11"/>
      <c r="M71" s="10"/>
      <c r="N71" s="10"/>
      <c r="O71" s="29"/>
      <c r="P71" s="31"/>
      <c r="Q71" s="10"/>
      <c r="R71" s="10"/>
      <c r="S71" s="10"/>
      <c r="T71" s="10"/>
    </row>
    <row r="72" spans="1:20" ht="30" customHeight="1" x14ac:dyDescent="0.5">
      <c r="A72" s="30"/>
      <c r="B72" s="116"/>
      <c r="C72" s="121" t="s">
        <v>79</v>
      </c>
      <c r="D72" s="121"/>
      <c r="E72" s="119"/>
      <c r="F72" s="104"/>
      <c r="G72" s="120"/>
      <c r="H72" s="122"/>
      <c r="K72" s="11"/>
      <c r="L72" s="11"/>
      <c r="M72" s="10"/>
      <c r="N72" s="10"/>
      <c r="O72" s="29"/>
      <c r="P72" s="10"/>
      <c r="Q72" s="10"/>
      <c r="R72" s="10"/>
      <c r="S72" s="10"/>
      <c r="T72" s="10"/>
    </row>
    <row r="73" spans="1:20" ht="30" customHeight="1" x14ac:dyDescent="0.5">
      <c r="A73" s="30"/>
      <c r="B73" s="116"/>
      <c r="C73" s="138" t="s">
        <v>80</v>
      </c>
      <c r="D73" s="138"/>
      <c r="E73" s="138"/>
      <c r="F73" s="123" t="s">
        <v>81</v>
      </c>
      <c r="G73" s="124">
        <f ca="1">NOW()</f>
        <v>42035.527491319444</v>
      </c>
      <c r="H73" s="125" t="s">
        <v>82</v>
      </c>
      <c r="K73" s="11"/>
      <c r="L73" s="11"/>
      <c r="M73" s="10"/>
      <c r="N73" s="10"/>
      <c r="O73" s="29"/>
      <c r="P73" s="10"/>
      <c r="Q73" s="10"/>
      <c r="R73" s="10"/>
      <c r="S73" s="10"/>
      <c r="T73" s="10"/>
    </row>
    <row r="74" spans="1:20" ht="30" customHeight="1" x14ac:dyDescent="0.5">
      <c r="A74" s="30"/>
      <c r="B74" s="116"/>
      <c r="C74" s="105"/>
      <c r="D74" s="104"/>
      <c r="E74" s="119"/>
      <c r="F74" s="104"/>
      <c r="G74" s="120"/>
      <c r="H74" s="122"/>
      <c r="K74" s="11"/>
      <c r="L74" s="11"/>
      <c r="M74" s="10"/>
      <c r="N74" s="10"/>
      <c r="O74" s="29"/>
      <c r="P74" s="10"/>
      <c r="Q74" s="10"/>
      <c r="R74" s="10"/>
      <c r="S74" s="10"/>
      <c r="T74" s="10"/>
    </row>
    <row r="75" spans="1:20" ht="30" customHeight="1" thickBot="1" x14ac:dyDescent="0.55000000000000004">
      <c r="A75" s="133"/>
      <c r="B75" s="126"/>
      <c r="C75" s="127" t="s">
        <v>108</v>
      </c>
      <c r="D75" s="128"/>
      <c r="E75" s="129"/>
      <c r="F75" s="128"/>
      <c r="G75" s="130"/>
      <c r="H75" s="131"/>
      <c r="K75" s="11"/>
      <c r="L75" s="11"/>
      <c r="M75" s="10"/>
      <c r="N75" s="10"/>
      <c r="O75" s="29"/>
      <c r="P75" s="10"/>
      <c r="Q75" s="10"/>
      <c r="R75" s="10"/>
      <c r="S75" s="10"/>
      <c r="T75" s="10"/>
    </row>
    <row r="76" spans="1:20" ht="30" customHeight="1" x14ac:dyDescent="0.4">
      <c r="A76" s="27"/>
      <c r="B76" s="27"/>
      <c r="C76" s="10"/>
      <c r="D76" s="11"/>
      <c r="E76" s="12"/>
      <c r="F76" s="11"/>
      <c r="G76" s="13"/>
      <c r="H76" s="10"/>
      <c r="K76" s="11"/>
      <c r="L76" s="11"/>
      <c r="M76" s="10"/>
      <c r="N76" s="10"/>
      <c r="O76" s="29"/>
      <c r="P76" s="10"/>
      <c r="Q76" s="10"/>
      <c r="R76" s="10"/>
      <c r="S76" s="10"/>
      <c r="T76" s="10"/>
    </row>
    <row r="77" spans="1:20" ht="30" customHeight="1" x14ac:dyDescent="0.4">
      <c r="A77" s="27"/>
      <c r="B77" s="27"/>
      <c r="K77" s="11"/>
      <c r="L77" s="11"/>
      <c r="M77" s="10"/>
      <c r="N77" s="37"/>
      <c r="O77" s="10"/>
      <c r="P77" s="10"/>
      <c r="Q77" s="10"/>
      <c r="R77" s="10"/>
      <c r="S77" s="10"/>
      <c r="T77" s="10"/>
    </row>
    <row r="78" spans="1:20" ht="30" customHeight="1" x14ac:dyDescent="0.4">
      <c r="A78" s="27"/>
      <c r="B78" s="27"/>
      <c r="J78" s="7">
        <f>SUM(J14:J77)</f>
        <v>0</v>
      </c>
      <c r="K78" s="7">
        <f>SUM(K14:K77)</f>
        <v>0</v>
      </c>
      <c r="L78" s="7">
        <f>SUM(L14:L77)</f>
        <v>41018</v>
      </c>
      <c r="N78" s="37"/>
      <c r="O78" s="10"/>
      <c r="P78" s="10"/>
    </row>
    <row r="79" spans="1:20" ht="30" customHeight="1" x14ac:dyDescent="0.4">
      <c r="A79" s="27">
        <f>SUM(A14:A78)</f>
        <v>9</v>
      </c>
      <c r="B79" s="27"/>
      <c r="N79" s="10"/>
      <c r="O79" s="10"/>
      <c r="P79" s="10"/>
    </row>
    <row r="80" spans="1:20" ht="30" customHeight="1" x14ac:dyDescent="0.4">
      <c r="A80" s="27"/>
      <c r="B80" s="27"/>
      <c r="F80" s="41"/>
      <c r="G80"/>
      <c r="H80" s="42"/>
      <c r="N80" s="37"/>
      <c r="O80" s="10"/>
      <c r="P80" s="10"/>
    </row>
    <row r="81" spans="1:16" ht="30" customHeight="1" x14ac:dyDescent="0.4">
      <c r="A81" s="27"/>
      <c r="B81" s="27"/>
      <c r="N81" s="37"/>
      <c r="O81" s="10"/>
      <c r="P81" s="10"/>
    </row>
    <row r="82" spans="1:16" ht="30" customHeight="1" x14ac:dyDescent="0.4">
      <c r="A82" s="27"/>
      <c r="B82" s="27"/>
      <c r="N82" s="37"/>
      <c r="O82" s="10"/>
      <c r="P82" s="10"/>
    </row>
    <row r="83" spans="1:16" ht="30" customHeight="1" x14ac:dyDescent="0.4">
      <c r="A83" s="27"/>
      <c r="B83" s="27"/>
      <c r="N83" s="37"/>
      <c r="O83" s="10"/>
      <c r="P83" s="10"/>
    </row>
    <row r="84" spans="1:16" ht="30" customHeight="1" x14ac:dyDescent="0.4">
      <c r="A84" s="27"/>
      <c r="B84" s="27"/>
      <c r="N84" s="37"/>
      <c r="O84" s="10"/>
      <c r="P84" s="10"/>
    </row>
    <row r="85" spans="1:16" ht="30" customHeight="1" x14ac:dyDescent="0.4">
      <c r="A85" s="27"/>
      <c r="B85" s="27"/>
      <c r="N85" s="37"/>
      <c r="O85" s="10"/>
      <c r="P85" s="10"/>
    </row>
    <row r="86" spans="1:16" x14ac:dyDescent="0.4">
      <c r="B86" s="27"/>
      <c r="N86" s="37"/>
      <c r="O86" s="10"/>
      <c r="P86" s="10"/>
    </row>
    <row r="87" spans="1:16" x14ac:dyDescent="0.4">
      <c r="B87" s="27"/>
      <c r="N87" s="37"/>
      <c r="O87" s="10"/>
      <c r="P87" s="10"/>
    </row>
    <row r="88" spans="1:16" x14ac:dyDescent="0.4">
      <c r="N88" s="37"/>
      <c r="O88" s="10"/>
      <c r="P88" s="10"/>
    </row>
    <row r="89" spans="1:16" x14ac:dyDescent="0.4">
      <c r="N89" s="37"/>
      <c r="O89" s="10"/>
      <c r="P89" s="10"/>
    </row>
    <row r="90" spans="1:16" x14ac:dyDescent="0.4">
      <c r="N90" s="37"/>
      <c r="O90" s="10"/>
      <c r="P90" s="10"/>
    </row>
    <row r="91" spans="1:16" x14ac:dyDescent="0.4">
      <c r="N91" s="37"/>
      <c r="O91" s="10"/>
      <c r="P91" s="10"/>
    </row>
    <row r="92" spans="1:16" x14ac:dyDescent="0.4">
      <c r="N92" s="37"/>
      <c r="O92" s="10"/>
      <c r="P92" s="10"/>
    </row>
    <row r="93" spans="1:16" x14ac:dyDescent="0.4">
      <c r="N93" s="37"/>
      <c r="O93" s="10"/>
      <c r="P93" s="10"/>
    </row>
    <row r="94" spans="1:16" x14ac:dyDescent="0.4">
      <c r="N94" s="37"/>
      <c r="O94" s="10"/>
      <c r="P94" s="10"/>
    </row>
    <row r="95" spans="1:16" x14ac:dyDescent="0.4">
      <c r="N95" s="37"/>
      <c r="O95" s="10"/>
      <c r="P95" s="10"/>
    </row>
    <row r="96" spans="1:16" x14ac:dyDescent="0.4">
      <c r="N96" s="37"/>
      <c r="O96" s="10"/>
      <c r="P96" s="10"/>
    </row>
    <row r="97" spans="14:16" x14ac:dyDescent="0.4">
      <c r="N97" s="37"/>
      <c r="O97" s="10"/>
      <c r="P97" s="10"/>
    </row>
    <row r="98" spans="14:16" x14ac:dyDescent="0.4">
      <c r="N98" s="37"/>
      <c r="O98" s="10"/>
      <c r="P98" s="10"/>
    </row>
    <row r="99" spans="14:16" x14ac:dyDescent="0.4">
      <c r="N99" s="37"/>
      <c r="O99" s="10"/>
      <c r="P99" s="10"/>
    </row>
    <row r="100" spans="14:16" x14ac:dyDescent="0.4">
      <c r="N100" s="37"/>
      <c r="O100" s="10"/>
      <c r="P100" s="10"/>
    </row>
    <row r="101" spans="14:16" x14ac:dyDescent="0.4">
      <c r="N101" s="10"/>
      <c r="O101" s="10"/>
      <c r="P101" s="10"/>
    </row>
    <row r="102" spans="14:16" x14ac:dyDescent="0.4">
      <c r="N102" s="10"/>
      <c r="O102" s="10"/>
      <c r="P102" s="10"/>
    </row>
    <row r="103" spans="14:16" x14ac:dyDescent="0.4">
      <c r="N103" s="37"/>
      <c r="O103" s="10"/>
      <c r="P103" s="10"/>
    </row>
    <row r="104" spans="14:16" x14ac:dyDescent="0.4">
      <c r="N104" s="43"/>
    </row>
    <row r="105" spans="14:16" x14ac:dyDescent="0.4">
      <c r="N105" s="43"/>
    </row>
    <row r="106" spans="14:16" x14ac:dyDescent="0.4">
      <c r="N106" s="43"/>
    </row>
    <row r="107" spans="14:16" x14ac:dyDescent="0.4">
      <c r="N107" s="43"/>
    </row>
    <row r="108" spans="14:16" x14ac:dyDescent="0.4">
      <c r="N108" s="43"/>
    </row>
    <row r="109" spans="14:16" x14ac:dyDescent="0.4">
      <c r="N109" s="43"/>
    </row>
    <row r="110" spans="14:16" x14ac:dyDescent="0.4">
      <c r="N110" s="43"/>
    </row>
    <row r="111" spans="14:16" x14ac:dyDescent="0.4">
      <c r="N111" s="43"/>
    </row>
    <row r="113" spans="14:16" x14ac:dyDescent="0.4">
      <c r="N113" s="43"/>
      <c r="P113" s="44"/>
    </row>
    <row r="114" spans="14:16" x14ac:dyDescent="0.4">
      <c r="N114" s="43"/>
    </row>
    <row r="115" spans="14:16" x14ac:dyDescent="0.4">
      <c r="N115" s="43"/>
    </row>
    <row r="116" spans="14:16" x14ac:dyDescent="0.4">
      <c r="N116" s="43"/>
    </row>
    <row r="117" spans="14:16" x14ac:dyDescent="0.4">
      <c r="N117" s="43"/>
    </row>
    <row r="119" spans="14:16" x14ac:dyDescent="0.4">
      <c r="N119" s="43"/>
    </row>
  </sheetData>
  <mergeCells count="2">
    <mergeCell ref="D71:E71"/>
    <mergeCell ref="C73:E73"/>
  </mergeCells>
  <pageMargins left="0.70866141732283472" right="0.70866141732283472" top="0.78740157480314965" bottom="0.78740157480314965" header="0.31496062992125984" footer="0.31496062992125984"/>
  <pageSetup paperSize="9" scale="26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Plan13</vt:lpstr>
      <vt:lpstr>Plan13!Druckbereich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</dc:creator>
  <cp:lastModifiedBy>Sylvia</cp:lastModifiedBy>
  <cp:lastPrinted>2013-11-10T15:49:45Z</cp:lastPrinted>
  <dcterms:created xsi:type="dcterms:W3CDTF">2012-11-05T18:32:22Z</dcterms:created>
  <dcterms:modified xsi:type="dcterms:W3CDTF">2015-01-31T11:39:53Z</dcterms:modified>
</cp:coreProperties>
</file>